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00" yWindow="-15" windowWidth="19245" windowHeight="18360"/>
  </bookViews>
  <sheets>
    <sheet name="emails" sheetId="3" r:id="rId1"/>
    <sheet name="Sheet2" sheetId="4" r:id="rId2"/>
  </sheets>
  <calcPr calcId="125725"/>
</workbook>
</file>

<file path=xl/calcChain.xml><?xml version="1.0" encoding="utf-8"?>
<calcChain xmlns="http://schemas.openxmlformats.org/spreadsheetml/2006/main">
  <c r="D6" i="4"/>
  <c r="D16"/>
  <c r="C4"/>
  <c r="C6"/>
  <c r="C8"/>
  <c r="C10"/>
  <c r="C12"/>
  <c r="C14"/>
  <c r="C16"/>
  <c r="C2"/>
  <c r="A34"/>
  <c r="A43"/>
  <c r="A27"/>
</calcChain>
</file>

<file path=xl/sharedStrings.xml><?xml version="1.0" encoding="utf-8"?>
<sst xmlns="http://schemas.openxmlformats.org/spreadsheetml/2006/main" count="80" uniqueCount="64">
  <si>
    <t>ariruiz1964@gmail.com</t>
  </si>
  <si>
    <t>adsandie@aol.com</t>
  </si>
  <si>
    <t>joey.catuara@gmail.com</t>
  </si>
  <si>
    <t>nlcooper50@gmail.com</t>
  </si>
  <si>
    <t>coach.edbeltran@gmail.com</t>
  </si>
  <si>
    <t>cummings311@gmail.com</t>
  </si>
  <si>
    <t>mgassner@yahoo.com</t>
  </si>
  <si>
    <t>ayso65.practice@gmail.com</t>
  </si>
  <si>
    <t>louiswpalafox@aol.com</t>
  </si>
  <si>
    <t>ayso65.cvpa@gmail.com</t>
  </si>
  <si>
    <t>lisainrancho@yahoo.com</t>
  </si>
  <si>
    <t>terriwestcoast@hotmail.com</t>
  </si>
  <si>
    <t>r65vip@gmail.com</t>
  </si>
  <si>
    <t>arnulfovivas@yahoo.com</t>
  </si>
  <si>
    <t>bill.drayer@yahoo.com</t>
  </si>
  <si>
    <t>omarrod1977@gmail.com</t>
  </si>
  <si>
    <t>igonzalez64@yahoo.com</t>
  </si>
  <si>
    <t>kelskiyaa@yahoo.com</t>
  </si>
  <si>
    <t>villarancho@gmail.com</t>
  </si>
  <si>
    <t>jeremyrswan@gmail.com</t>
  </si>
  <si>
    <t>kmgallemore@gmail.com</t>
  </si>
  <si>
    <t>cwkinsey13@gmail.com</t>
  </si>
  <si>
    <t>sharonboehl2@gmail.com</t>
  </si>
  <si>
    <t>1619uboys.ace65@gmail.com</t>
  </si>
  <si>
    <t>mortega2046@gmail.com</t>
  </si>
  <si>
    <t>uniforms65ayso@gmail.com</t>
  </si>
  <si>
    <t>rivival37@msn.com</t>
  </si>
  <si>
    <t>djyodersoccer@gmail.com</t>
  </si>
  <si>
    <t>sam@precisionsurveysupply.com</t>
  </si>
  <si>
    <t>barbiesoccerprincess@gmail.com</t>
  </si>
  <si>
    <t>bodnards@att.net</t>
  </si>
  <si>
    <t>Terriace65treasurer@yahoo.com</t>
  </si>
  <si>
    <t>AmandaKimAYSO65@gmail.com</t>
  </si>
  <si>
    <t>missikb@mail.com</t>
  </si>
  <si>
    <t>donna.dshiflett@gmail.com</t>
  </si>
  <si>
    <t>mgassner1@yahoo.com</t>
  </si>
  <si>
    <t>donbru1@earthlink.net</t>
  </si>
  <si>
    <t>swright9702@gmail.com</t>
  </si>
  <si>
    <t>azamora1417@gmail.com</t>
  </si>
  <si>
    <t>rjc13onta@yahoo.com</t>
  </si>
  <si>
    <t>kristine.yoder@yahoo.com</t>
  </si>
  <si>
    <t>cmmanjarrez14@gmail.com</t>
  </si>
  <si>
    <t>spkelly9219@gmail.com</t>
  </si>
  <si>
    <t>stacilyyn@aol.com</t>
  </si>
  <si>
    <t>soccerray65@aol.com</t>
  </si>
  <si>
    <t>shaun.perryman@gmail.com</t>
  </si>
  <si>
    <t>misscrystal37@yahoo.com</t>
  </si>
  <si>
    <t>06U-B (2017)</t>
  </si>
  <si>
    <t>06U-G (2017)</t>
  </si>
  <si>
    <t>08U-B (2015-2016)</t>
  </si>
  <si>
    <t>08U-G (2015-2016)</t>
  </si>
  <si>
    <t>10U-B (2013-2014)</t>
  </si>
  <si>
    <t>10U-G (2013-2014)</t>
  </si>
  <si>
    <t>12U-B (2011-2012)</t>
  </si>
  <si>
    <t>12U-G (2011-2012)</t>
  </si>
  <si>
    <t>14U-B (2009-2010)</t>
  </si>
  <si>
    <t>14U-G (2009-2010)</t>
  </si>
  <si>
    <t>16U-B (2007-2008)</t>
  </si>
  <si>
    <t>16U-G (2007-2008)</t>
  </si>
  <si>
    <t>19U-B (2004-2006)</t>
  </si>
  <si>
    <t>19U-G (2004-2006)</t>
  </si>
  <si>
    <t>Sparks 05U-B (2018)</t>
  </si>
  <si>
    <t>Sparks 05U-G (2018)</t>
  </si>
  <si>
    <t>ayso65.coachstaff@gmail.com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</si>
</sst>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484848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00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vertical="top"/>
    </xf>
    <xf numFmtId="0" fontId="1" fillId="2" borderId="1" xfId="1" applyFill="1" applyBorder="1" applyAlignment="1">
      <alignment vertical="top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7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yso65.coachstaff@gmail.com" TargetMode="External"/><Relationship Id="rId3" Type="http://schemas.openxmlformats.org/officeDocument/2006/relationships/hyperlink" Target="mailto:barbiesoccerprincess@gmail.com" TargetMode="External"/><Relationship Id="rId7" Type="http://schemas.openxmlformats.org/officeDocument/2006/relationships/hyperlink" Target="mailto:nlcooper50@gmail.com" TargetMode="External"/><Relationship Id="rId2" Type="http://schemas.openxmlformats.org/officeDocument/2006/relationships/hyperlink" Target="mailto:lisainrancho@yahoo.com" TargetMode="External"/><Relationship Id="rId1" Type="http://schemas.openxmlformats.org/officeDocument/2006/relationships/hyperlink" Target="mailto:Terriace65treasurer@yahoo.com" TargetMode="External"/><Relationship Id="rId6" Type="http://schemas.openxmlformats.org/officeDocument/2006/relationships/hyperlink" Target="mailto:ayso65.cvpa@gmail.com" TargetMode="External"/><Relationship Id="rId5" Type="http://schemas.openxmlformats.org/officeDocument/2006/relationships/hyperlink" Target="mailto:soccerray65@aol.com" TargetMode="External"/><Relationship Id="rId4" Type="http://schemas.openxmlformats.org/officeDocument/2006/relationships/hyperlink" Target="mailto:villarancho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8"/>
  <sheetViews>
    <sheetView tabSelected="1" workbookViewId="0">
      <selection activeCell="F19" sqref="F19"/>
    </sheetView>
  </sheetViews>
  <sheetFormatPr defaultRowHeight="15"/>
  <cols>
    <col min="1" max="1" width="33.85546875" bestFit="1" customWidth="1"/>
  </cols>
  <sheetData>
    <row r="1" spans="1:1">
      <c r="A1" s="2" t="s">
        <v>3</v>
      </c>
    </row>
    <row r="2" spans="1:1">
      <c r="A2" s="1" t="s">
        <v>2</v>
      </c>
    </row>
    <row r="3" spans="1:1">
      <c r="A3" s="1" t="s">
        <v>10</v>
      </c>
    </row>
    <row r="4" spans="1:1">
      <c r="A4" s="1" t="s">
        <v>1</v>
      </c>
    </row>
    <row r="5" spans="1:1">
      <c r="A5" s="1" t="s">
        <v>35</v>
      </c>
    </row>
    <row r="6" spans="1:1">
      <c r="A6" s="1" t="s">
        <v>33</v>
      </c>
    </row>
    <row r="7" spans="1:1">
      <c r="A7" s="1" t="s">
        <v>31</v>
      </c>
    </row>
    <row r="8" spans="1:1">
      <c r="A8" s="1" t="s">
        <v>34</v>
      </c>
    </row>
    <row r="9" spans="1:1">
      <c r="A9" s="1" t="s">
        <v>41</v>
      </c>
    </row>
    <row r="10" spans="1:1">
      <c r="A10" s="1" t="s">
        <v>28</v>
      </c>
    </row>
    <row r="11" spans="1:1">
      <c r="A11" s="1" t="s">
        <v>36</v>
      </c>
    </row>
    <row r="12" spans="1:1">
      <c r="A12" s="1" t="s">
        <v>23</v>
      </c>
    </row>
    <row r="13" spans="1:1">
      <c r="A13" s="1" t="s">
        <v>37</v>
      </c>
    </row>
    <row r="14" spans="1:1">
      <c r="A14" s="1" t="s">
        <v>42</v>
      </c>
    </row>
    <row r="15" spans="1:1">
      <c r="A15" s="1" t="s">
        <v>43</v>
      </c>
    </row>
    <row r="16" spans="1:1">
      <c r="A16" s="1" t="s">
        <v>46</v>
      </c>
    </row>
    <row r="17" spans="1:1">
      <c r="A17" s="2" t="s">
        <v>9</v>
      </c>
    </row>
    <row r="18" spans="1:1">
      <c r="A18" s="1" t="s">
        <v>44</v>
      </c>
    </row>
    <row r="19" spans="1:1">
      <c r="A19" s="1" t="s">
        <v>20</v>
      </c>
    </row>
    <row r="20" spans="1:1">
      <c r="A20" s="1" t="s">
        <v>5</v>
      </c>
    </row>
    <row r="21" spans="1:1">
      <c r="A21" s="2" t="s">
        <v>63</v>
      </c>
    </row>
    <row r="22" spans="1:1">
      <c r="A22" s="1" t="s">
        <v>19</v>
      </c>
    </row>
    <row r="23" spans="1:1">
      <c r="A23" s="1" t="s">
        <v>21</v>
      </c>
    </row>
    <row r="24" spans="1:1">
      <c r="A24" s="1" t="s">
        <v>6</v>
      </c>
    </row>
    <row r="25" spans="1:1">
      <c r="A25" s="1" t="s">
        <v>4</v>
      </c>
    </row>
    <row r="26" spans="1:1">
      <c r="A26" s="1" t="s">
        <v>7</v>
      </c>
    </row>
    <row r="27" spans="1:1">
      <c r="A27" s="1" t="s">
        <v>30</v>
      </c>
    </row>
    <row r="28" spans="1:1">
      <c r="A28" s="1" t="s">
        <v>8</v>
      </c>
    </row>
    <row r="29" spans="1:1">
      <c r="A29" s="1" t="s">
        <v>25</v>
      </c>
    </row>
    <row r="30" spans="1:1">
      <c r="A30" s="1" t="s">
        <v>39</v>
      </c>
    </row>
    <row r="31" spans="1:1">
      <c r="A31" s="1" t="s">
        <v>38</v>
      </c>
    </row>
    <row r="32" spans="1:1">
      <c r="A32" s="1" t="s">
        <v>27</v>
      </c>
    </row>
    <row r="33" spans="1:1">
      <c r="A33" s="1" t="s">
        <v>12</v>
      </c>
    </row>
    <row r="34" spans="1:1">
      <c r="A34" s="1" t="s">
        <v>26</v>
      </c>
    </row>
    <row r="35" spans="1:1">
      <c r="A35" s="1" t="s">
        <v>22</v>
      </c>
    </row>
    <row r="36" spans="1:1">
      <c r="A36" s="1" t="s">
        <v>13</v>
      </c>
    </row>
    <row r="37" spans="1:1">
      <c r="A37" s="1" t="s">
        <v>32</v>
      </c>
    </row>
    <row r="38" spans="1:1">
      <c r="A38" s="1" t="s">
        <v>15</v>
      </c>
    </row>
    <row r="39" spans="1:1">
      <c r="A39" s="1" t="s">
        <v>11</v>
      </c>
    </row>
    <row r="40" spans="1:1">
      <c r="A40" s="1" t="s">
        <v>29</v>
      </c>
    </row>
    <row r="41" spans="1:1">
      <c r="A41" s="1" t="s">
        <v>18</v>
      </c>
    </row>
    <row r="42" spans="1:1">
      <c r="A42" s="1" t="s">
        <v>16</v>
      </c>
    </row>
    <row r="43" spans="1:1">
      <c r="A43" s="1" t="s">
        <v>14</v>
      </c>
    </row>
    <row r="44" spans="1:1">
      <c r="A44" s="1" t="s">
        <v>45</v>
      </c>
    </row>
    <row r="45" spans="1:1">
      <c r="A45" s="1" t="s">
        <v>40</v>
      </c>
    </row>
    <row r="46" spans="1:1">
      <c r="A46" s="1" t="s">
        <v>24</v>
      </c>
    </row>
    <row r="47" spans="1:1">
      <c r="A47" s="1" t="s">
        <v>0</v>
      </c>
    </row>
    <row r="48" spans="1:1">
      <c r="A48" s="1" t="s">
        <v>17</v>
      </c>
    </row>
  </sheetData>
  <hyperlinks>
    <hyperlink ref="A7" r:id="rId1"/>
    <hyperlink ref="A3" r:id="rId2"/>
    <hyperlink ref="A40" r:id="rId3"/>
    <hyperlink ref="A41" r:id="rId4"/>
    <hyperlink ref="A18" r:id="rId5"/>
    <hyperlink ref="A17" r:id="rId6"/>
    <hyperlink ref="A1" r:id="rId7"/>
    <hyperlink ref="A2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3"/>
  <sheetViews>
    <sheetView workbookViewId="0">
      <selection activeCell="D7" sqref="D7"/>
    </sheetView>
  </sheetViews>
  <sheetFormatPr defaultRowHeight="15"/>
  <cols>
    <col min="2" max="2" width="34.42578125" customWidth="1"/>
  </cols>
  <sheetData>
    <row r="1" spans="1:4" ht="15.75" thickBot="1">
      <c r="A1" s="3">
        <v>112</v>
      </c>
      <c r="B1" s="7" t="s">
        <v>47</v>
      </c>
    </row>
    <row r="2" spans="1:4" ht="15.75" thickBot="1">
      <c r="A2" s="4">
        <v>64</v>
      </c>
      <c r="B2" s="8" t="s">
        <v>48</v>
      </c>
      <c r="C2">
        <f>A1+A2</f>
        <v>176</v>
      </c>
    </row>
    <row r="3" spans="1:4" ht="15.75" thickBot="1">
      <c r="A3" s="4">
        <v>234</v>
      </c>
      <c r="B3" s="8" t="s">
        <v>49</v>
      </c>
    </row>
    <row r="4" spans="1:4" ht="15.75" thickBot="1">
      <c r="A4" s="4">
        <v>216</v>
      </c>
      <c r="B4" s="8" t="s">
        <v>50</v>
      </c>
      <c r="C4">
        <f t="shared" ref="C4" si="0">A3+A4</f>
        <v>450</v>
      </c>
    </row>
    <row r="5" spans="1:4" ht="15.75" thickBot="1">
      <c r="A5" s="4">
        <v>270</v>
      </c>
      <c r="B5" s="8" t="s">
        <v>51</v>
      </c>
    </row>
    <row r="6" spans="1:4" ht="15.75" thickBot="1">
      <c r="A6" s="4">
        <v>234</v>
      </c>
      <c r="B6" s="8" t="s">
        <v>52</v>
      </c>
      <c r="C6">
        <f t="shared" ref="C6" si="1">A5+A6</f>
        <v>504</v>
      </c>
      <c r="D6">
        <f>C6+C4+C2</f>
        <v>1130</v>
      </c>
    </row>
    <row r="7" spans="1:4" ht="15.75" thickBot="1">
      <c r="A7" s="4">
        <v>240</v>
      </c>
      <c r="B7" s="8" t="s">
        <v>53</v>
      </c>
    </row>
    <row r="8" spans="1:4" ht="15.75" thickBot="1">
      <c r="A8" s="4">
        <v>192</v>
      </c>
      <c r="B8" s="8" t="s">
        <v>54</v>
      </c>
      <c r="C8">
        <f t="shared" ref="C8" si="2">A7+A8</f>
        <v>432</v>
      </c>
    </row>
    <row r="9" spans="1:4" ht="15.75" thickBot="1">
      <c r="A9" s="4">
        <v>196</v>
      </c>
      <c r="B9" s="8" t="s">
        <v>55</v>
      </c>
    </row>
    <row r="10" spans="1:4" ht="15.75" thickBot="1">
      <c r="A10" s="4">
        <v>140</v>
      </c>
      <c r="B10" s="8" t="s">
        <v>56</v>
      </c>
      <c r="C10">
        <f t="shared" ref="C10" si="3">A9+A10</f>
        <v>336</v>
      </c>
    </row>
    <row r="11" spans="1:4" ht="15.75" thickBot="1">
      <c r="A11" s="4">
        <v>90</v>
      </c>
      <c r="B11" s="8" t="s">
        <v>57</v>
      </c>
    </row>
    <row r="12" spans="1:4" ht="15.75" thickBot="1">
      <c r="A12" s="4">
        <v>90</v>
      </c>
      <c r="B12" s="8" t="s">
        <v>58</v>
      </c>
      <c r="C12">
        <f t="shared" ref="C12" si="4">A11+A12</f>
        <v>180</v>
      </c>
    </row>
    <row r="13" spans="1:4" ht="15.75" thickBot="1">
      <c r="A13" s="4">
        <v>48</v>
      </c>
      <c r="B13" s="8" t="s">
        <v>59</v>
      </c>
    </row>
    <row r="14" spans="1:4" ht="15.75" thickBot="1">
      <c r="A14" s="4">
        <v>32</v>
      </c>
      <c r="B14" s="8" t="s">
        <v>60</v>
      </c>
      <c r="C14">
        <f t="shared" ref="C14" si="5">A13+A14</f>
        <v>80</v>
      </c>
    </row>
    <row r="15" spans="1:4" ht="15.75" thickBot="1">
      <c r="A15" s="5">
        <v>51</v>
      </c>
      <c r="B15" s="8" t="s">
        <v>61</v>
      </c>
    </row>
    <row r="16" spans="1:4" ht="15.75" thickBot="1">
      <c r="A16" s="5">
        <v>30</v>
      </c>
      <c r="B16" s="9" t="s">
        <v>62</v>
      </c>
      <c r="C16">
        <f t="shared" ref="C16" si="6">A15+A16</f>
        <v>81</v>
      </c>
      <c r="D16">
        <f>C16+C8+C10</f>
        <v>849</v>
      </c>
    </row>
    <row r="17" spans="1:2" ht="15.75" thickBot="1">
      <c r="A17" s="6">
        <v>2239</v>
      </c>
    </row>
    <row r="22" spans="1:2" ht="15.75" thickBot="1"/>
    <row r="23" spans="1:2" ht="15.75" thickBot="1">
      <c r="A23" s="4">
        <v>90</v>
      </c>
      <c r="B23" s="8" t="s">
        <v>57</v>
      </c>
    </row>
    <row r="24" spans="1:2" ht="15.75" thickBot="1">
      <c r="A24" s="4">
        <v>90</v>
      </c>
      <c r="B24" s="8" t="s">
        <v>58</v>
      </c>
    </row>
    <row r="25" spans="1:2" ht="15.75" thickBot="1">
      <c r="A25" s="4">
        <v>48</v>
      </c>
      <c r="B25" s="8" t="s">
        <v>59</v>
      </c>
    </row>
    <row r="26" spans="1:2" ht="15.75" thickBot="1">
      <c r="A26" s="4">
        <v>32</v>
      </c>
      <c r="B26" s="8" t="s">
        <v>60</v>
      </c>
    </row>
    <row r="27" spans="1:2" ht="15.75" thickBot="1">
      <c r="A27">
        <f>SUM(A23:A26)</f>
        <v>260</v>
      </c>
    </row>
    <row r="28" spans="1:2" ht="15.75" thickBot="1">
      <c r="A28" s="5">
        <v>51</v>
      </c>
      <c r="B28" s="8" t="s">
        <v>61</v>
      </c>
    </row>
    <row r="29" spans="1:2" ht="15.75" thickBot="1">
      <c r="A29" s="5">
        <v>30</v>
      </c>
      <c r="B29" s="9" t="s">
        <v>62</v>
      </c>
    </row>
    <row r="30" spans="1:2" ht="15.75" thickBot="1">
      <c r="A30" s="3">
        <v>112</v>
      </c>
      <c r="B30" s="7" t="s">
        <v>47</v>
      </c>
    </row>
    <row r="31" spans="1:2" ht="15.75" thickBot="1">
      <c r="A31" s="4">
        <v>64</v>
      </c>
      <c r="B31" s="8" t="s">
        <v>48</v>
      </c>
    </row>
    <row r="32" spans="1:2" ht="15.75" thickBot="1">
      <c r="A32" s="4">
        <v>234</v>
      </c>
      <c r="B32" s="8" t="s">
        <v>49</v>
      </c>
    </row>
    <row r="33" spans="1:2" ht="15.75" thickBot="1">
      <c r="A33" s="4">
        <v>216</v>
      </c>
      <c r="B33" s="8" t="s">
        <v>50</v>
      </c>
    </row>
    <row r="34" spans="1:2">
      <c r="A34">
        <f>SUM(A28:A33)</f>
        <v>707</v>
      </c>
    </row>
    <row r="36" spans="1:2" ht="15.75" thickBot="1"/>
    <row r="37" spans="1:2" ht="15.75" thickBot="1">
      <c r="A37" s="4">
        <v>270</v>
      </c>
      <c r="B37" s="8" t="s">
        <v>51</v>
      </c>
    </row>
    <row r="38" spans="1:2" ht="15.75" thickBot="1">
      <c r="A38" s="4">
        <v>234</v>
      </c>
      <c r="B38" s="8" t="s">
        <v>52</v>
      </c>
    </row>
    <row r="39" spans="1:2" ht="15.75" thickBot="1">
      <c r="A39" s="4">
        <v>240</v>
      </c>
      <c r="B39" s="8" t="s">
        <v>53</v>
      </c>
    </row>
    <row r="40" spans="1:2" ht="15.75" thickBot="1">
      <c r="A40" s="4">
        <v>192</v>
      </c>
      <c r="B40" s="8" t="s">
        <v>54</v>
      </c>
    </row>
    <row r="41" spans="1:2" ht="15.75" thickBot="1">
      <c r="A41" s="4">
        <v>196</v>
      </c>
      <c r="B41" s="8" t="s">
        <v>55</v>
      </c>
    </row>
    <row r="42" spans="1:2" ht="15.75" thickBot="1">
      <c r="A42" s="4">
        <v>140</v>
      </c>
      <c r="B42" s="8" t="s">
        <v>56</v>
      </c>
    </row>
    <row r="43" spans="1:2">
      <c r="A43">
        <f>SUM(A37:A42)</f>
        <v>1272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emails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Joey Catuara</cp:lastModifiedBy>
  <cp:lastPrinted>2022-06-14T00:16:16Z</cp:lastPrinted>
  <dcterms:created xsi:type="dcterms:W3CDTF">2019-02-04T20:16:59Z</dcterms:created>
  <dcterms:modified xsi:type="dcterms:W3CDTF">2022-10-26T20:46:27Z</dcterms:modified>
</cp:coreProperties>
</file>